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L44"/>
  <c r="K44"/>
  <c r="J44"/>
  <c r="I44"/>
  <c r="G44"/>
  <c r="F44"/>
  <c r="E44"/>
  <c r="L43"/>
  <c r="H43"/>
  <c r="H39" s="1"/>
  <c r="L42"/>
  <c r="H42"/>
  <c r="L41"/>
  <c r="H4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<sst xmlns="http://schemas.openxmlformats.org/spreadsheetml/2006/main" count="253" uniqueCount="165">
  <si>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</si>
  <si>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</si>
  <si>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</si>
  <si>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</si>
  <si>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</si>
  <si>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</si>
  <si>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</si>
  <si>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</si>
  <si>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</si>
  <si>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</si>
  <si>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</si>
  <si>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</si>
  <si>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</si>
  <si>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</si>
  <si>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</si>
  <si>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</si>
  <si>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</si>
  <si>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</si>
  <si>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</si>
  <si>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</si>
  <si>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</si>
  <si>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</si>
  <si>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</si>
  <si>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</si>
  <si>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</si>
  <si>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</si>
  <si>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</si>
  <si>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</si>
  <si>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</si>
  <si>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</si>
  <si>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</si>
  <si>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</si>
  <si>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</si>
  <si>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</si>
  <si>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</si>
  <si>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</si>
  <si>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</si>
  <si>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</si>
  <si>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</si>
  <si>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</si>
  <si>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</si>
  <si>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</si>
  <si>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</si>
  <si>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</si>
  <si>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</si>
  <si>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</si>
  <si>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</si>
  <si>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</si>
  <si>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</si>
  <si>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</si>
  <si>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</si>
  <si>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</si>
  <si>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</si>
  <si>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</si>
  <si>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</si>
  <si>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</si>
  <si>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</si>
  <si>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</si>
  <si>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</si>
  <si>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</si>
  <si>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</si>
  <si>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</si>
  <si>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</si>
  <si>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</si>
  <si>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</si>
  <si>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</si>
  <si>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</si>
  <si>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</si>
  <si>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</si>
  <si>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</si>
  <si>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</si>
  <si>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</si>
  <si>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</si>
  <si>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</si>
  <si>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</si>
  <si>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</si>
  <si>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</si>
  <si>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</si>
  <si>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</si>
  <si>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</si>
  <si>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</si>
  <si>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</si>
  <si>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</si>
  <si>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</si>
  <si>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</si>
  <si>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</si>
  <si>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</si>
  <si>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</si>
  <si>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</si>
  <si>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</si>
  <si>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</si>
  <si>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</si>
  <si>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</si>
  <si>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</si>
  <si>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</si>
  <si>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</si>
  <si>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</si>
  <si>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</si>
  <si>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</si>
  <si>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</si>
  <si>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</si>
  <si>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</si>
  <si>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</si>
  <si>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</si>
  <si>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</si>
  <si>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</si>
  <si>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</si>
  <si>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</si>
  <si>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</si>
  <si>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</si>
  <si>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</si>
  <si>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</si>
  <si>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</si>
  <si>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</si>
  <si>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</si>
  <si>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</si>
  <si>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</si>
  <si>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</si>
  <si>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</si>
  <si>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</si>
  <si>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</si>
  <si>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</si>
  <si>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</si>
  <si>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</si>
  <si>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</si>
  <si>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</si>
  <si>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</si>
  <si>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</si>
  <si>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</si>
  <si>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</si>
  <si>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</si>
  <si>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</si>
  <si>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</si>
  <si>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</si>
  <si>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</si>
  <si>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Брежнева И.Н.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</si>
  <si>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</si>
  <si>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</si>
  <si>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</si>
  <si>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</si>
  <si>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</si>
  <si>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</si>
  <si>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</si>
  <si>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</si>
  <si>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</si>
  <si>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</si>
  <si>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</si>
  <si>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</si>
  <si>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</si>
  <si>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</si>
  <si>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</si>
  <si>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</si>
  <si>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</si>
  <si>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</si>
  <si>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</si>
  <si>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</si>
  <si>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</si>
  <si>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</si>
  <si>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</si>
  <si>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</si>
  <si>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</si>
  <si>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</si>
  <si>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ведущий специалист</t>
  </si>
  <si>
    <t>Воротынцева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</si>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</sst>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00000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65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C101" sqref="C101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240739.21</v>
      </c>
      <c r="G22" s="58">
        <f t="shared" si="0"/>
        <v>0</v>
      </c>
      <c r="H22" s="58">
        <f t="shared" si="0"/>
        <v>240739.21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0</v>
      </c>
      <c r="F26" s="54">
        <v>240739.21</v>
      </c>
      <c r="G26" s="55">
        <v>0</v>
      </c>
      <c r="H26" s="28">
        <f t="shared" si="1"/>
        <v>240739.21</v>
      </c>
      <c r="I26" s="54">
        <v>0</v>
      </c>
      <c r="J26" s="54">
        <v>0</v>
      </c>
      <c r="K26" s="56">
        <v>0</v>
      </c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299841.51</v>
      </c>
      <c r="J39" s="58">
        <f t="shared" si="3"/>
        <v>93111198.540000007</v>
      </c>
      <c r="K39" s="58">
        <f t="shared" si="3"/>
        <v>1678007.1800000002</v>
      </c>
      <c r="L39" s="59">
        <f t="shared" si="3"/>
        <v>95089047.230000004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299841.51</v>
      </c>
      <c r="J41" s="55">
        <v>93111198.540000007</v>
      </c>
      <c r="K41" s="56">
        <v>1429860.58</v>
      </c>
      <c r="L41" s="30">
        <f>I41+J41+K41</f>
        <v>94840900.63000001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248146.6</v>
      </c>
      <c r="L43" s="30">
        <f>I43+J43+K43</f>
        <v>248146.6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299841.51</v>
      </c>
      <c r="J44" s="58">
        <f t="shared" si="4"/>
        <v>93032394.540000007</v>
      </c>
      <c r="K44" s="58">
        <f t="shared" si="4"/>
        <v>1449706.15</v>
      </c>
      <c r="L44" s="59">
        <f t="shared" si="4"/>
        <v>94781942.200000003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299841.51</v>
      </c>
      <c r="J47" s="84">
        <v>93032394.540000007</v>
      </c>
      <c r="K47" s="54">
        <v>1187195.55</v>
      </c>
      <c r="L47" s="30">
        <f>I47+J47+K47</f>
        <v>94519431.600000009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262510.59999999998</v>
      </c>
      <c r="L48" s="30">
        <f>I48+J48+K48</f>
        <v>262510.59999999998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2754813.63</v>
      </c>
      <c r="G53" s="26">
        <v>1186100.71</v>
      </c>
      <c r="H53" s="50">
        <f t="shared" ref="H53:H59" si="5">E53+F53+G53</f>
        <v>3940914.34</v>
      </c>
      <c r="I53" s="26">
        <v>0</v>
      </c>
      <c r="J53" s="26">
        <v>2849062.52</v>
      </c>
      <c r="K53" s="26">
        <v>1184450.71</v>
      </c>
      <c r="L53" s="51">
        <f t="shared" ref="L53:L59" si="6">I53+J53+K53</f>
        <v>4033513.23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1512258</v>
      </c>
      <c r="G57" s="26">
        <v>0</v>
      </c>
      <c r="H57" s="50">
        <f t="shared" si="5"/>
        <v>1512258</v>
      </c>
      <c r="I57" s="26">
        <v>0</v>
      </c>
      <c r="J57" s="26">
        <v>890793</v>
      </c>
      <c r="K57" s="26">
        <v>0</v>
      </c>
      <c r="L57" s="51">
        <f t="shared" si="6"/>
        <v>890793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6770347.9800000004</v>
      </c>
      <c r="G58" s="26">
        <v>0</v>
      </c>
      <c r="H58" s="50">
        <f t="shared" si="5"/>
        <v>6770347.9800000004</v>
      </c>
      <c r="I58" s="26">
        <v>0</v>
      </c>
      <c r="J58" s="26">
        <v>3255086.91</v>
      </c>
      <c r="K58" s="26">
        <v>0</v>
      </c>
      <c r="L58" s="51">
        <f t="shared" si="6"/>
        <v>3255086.91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4900.55</v>
      </c>
      <c r="G59" s="106">
        <v>18375</v>
      </c>
      <c r="H59" s="69">
        <f t="shared" si="5"/>
        <v>23275.55</v>
      </c>
      <c r="I59" s="106">
        <v>0</v>
      </c>
      <c r="J59" s="106">
        <v>4900.55</v>
      </c>
      <c r="K59" s="107">
        <v>18375</v>
      </c>
      <c r="L59" s="71">
        <f t="shared" si="6"/>
        <v>23275.55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1" t="s">
        <v>135</v>
      </c>
      <c r="E74" s="161"/>
      <c r="F74" s="3"/>
      <c r="G74" s="3"/>
      <c r="H74" s="156" t="s">
        <v>136</v>
      </c>
      <c r="I74" s="156"/>
      <c r="J74" s="161" t="s">
        <v>159</v>
      </c>
      <c r="K74" s="161"/>
      <c r="L74" s="161"/>
      <c r="M74" s="3"/>
    </row>
    <row r="75" spans="2:13" ht="12" customHeight="1">
      <c r="B75" s="1"/>
      <c r="C75" s="124" t="s">
        <v>137</v>
      </c>
      <c r="D75" s="154" t="s">
        <v>138</v>
      </c>
      <c r="E75" s="154"/>
      <c r="F75" s="3"/>
      <c r="G75" s="3"/>
      <c r="H75" s="125"/>
      <c r="I75" s="124" t="s">
        <v>139</v>
      </c>
      <c r="J75" s="154" t="s">
        <v>138</v>
      </c>
      <c r="K75" s="154"/>
      <c r="L75" s="154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6"/>
      <c r="E77" s="162" t="s">
        <v>140</v>
      </c>
      <c r="F77" s="162"/>
      <c r="G77" s="127"/>
      <c r="H77" s="161" t="s">
        <v>141</v>
      </c>
      <c r="I77" s="161"/>
      <c r="J77" s="161"/>
      <c r="K77" s="161"/>
      <c r="L77" s="161"/>
      <c r="M77" s="128"/>
    </row>
    <row r="78" spans="2:13" ht="15" customHeight="1">
      <c r="B78" s="1"/>
      <c r="C78" s="1"/>
      <c r="D78" s="128"/>
      <c r="E78" s="128"/>
      <c r="F78" s="128"/>
      <c r="G78" s="128"/>
      <c r="H78" s="155" t="s">
        <v>142</v>
      </c>
      <c r="I78" s="155"/>
      <c r="J78" s="155"/>
      <c r="K78" s="155"/>
      <c r="L78" s="155"/>
      <c r="M78" s="128"/>
    </row>
    <row r="79" spans="2:13" ht="13.5" customHeight="1">
      <c r="B79" s="1"/>
      <c r="C79" s="1"/>
      <c r="D79" s="156" t="s">
        <v>143</v>
      </c>
      <c r="E79" s="156"/>
      <c r="F79" s="123" t="s">
        <v>160</v>
      </c>
      <c r="G79" s="129"/>
      <c r="H79" s="130"/>
      <c r="I79" s="161" t="s">
        <v>161</v>
      </c>
      <c r="J79" s="161"/>
      <c r="K79" s="131"/>
      <c r="L79" s="128"/>
      <c r="M79" s="128"/>
    </row>
    <row r="80" spans="2:13" ht="12.75" customHeight="1">
      <c r="B80" s="1"/>
      <c r="C80" s="1"/>
      <c r="D80" s="156" t="s">
        <v>144</v>
      </c>
      <c r="E80" s="156"/>
      <c r="F80" s="132" t="s">
        <v>145</v>
      </c>
      <c r="G80" s="132"/>
      <c r="H80" s="124" t="s">
        <v>139</v>
      </c>
      <c r="I80" s="154" t="s">
        <v>138</v>
      </c>
      <c r="J80" s="154"/>
      <c r="K80" s="132"/>
      <c r="L80" s="128"/>
      <c r="M80" s="128"/>
    </row>
    <row r="81" spans="2:12" ht="24.75" customHeight="1">
      <c r="B81" s="156" t="s">
        <v>146</v>
      </c>
      <c r="C81" s="156"/>
      <c r="D81" s="161" t="s">
        <v>162</v>
      </c>
      <c r="E81" s="161"/>
      <c r="F81" s="130"/>
      <c r="G81" s="130"/>
      <c r="H81" s="161" t="s">
        <v>163</v>
      </c>
      <c r="I81" s="161"/>
      <c r="J81" s="175">
        <v>32681</v>
      </c>
      <c r="K81" s="175"/>
      <c r="L81" s="175"/>
    </row>
    <row r="82" spans="2:12" ht="12" customHeight="1">
      <c r="B82" s="133" t="s">
        <v>147</v>
      </c>
      <c r="C82" s="134"/>
      <c r="D82" s="153" t="s">
        <v>145</v>
      </c>
      <c r="E82" s="153"/>
      <c r="F82" s="124" t="s">
        <v>139</v>
      </c>
      <c r="G82" s="124"/>
      <c r="H82" s="154" t="s">
        <v>138</v>
      </c>
      <c r="I82" s="154"/>
      <c r="J82" s="155" t="s">
        <v>148</v>
      </c>
      <c r="K82" s="155"/>
      <c r="L82" s="155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4.25" customHeight="1">
      <c r="B84" s="156" t="s">
        <v>164</v>
      </c>
      <c r="C84" s="156"/>
      <c r="D84" s="156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7"/>
      <c r="G87" s="158"/>
      <c r="H87" s="159" t="s">
        <v>149</v>
      </c>
      <c r="I87" s="159"/>
      <c r="J87" s="160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2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2" hidden="1">
      <c r="B90" s="1"/>
      <c r="C90" s="1"/>
      <c r="D90" s="1"/>
      <c r="E90" s="2"/>
      <c r="F90" s="142" t="s">
        <v>151</v>
      </c>
      <c r="G90" s="143"/>
      <c r="H90" s="144"/>
      <c r="I90" s="144"/>
      <c r="J90" s="145"/>
      <c r="K90" s="3"/>
      <c r="L90" s="3"/>
    </row>
    <row r="91" spans="2:12" hidden="1">
      <c r="B91" s="1"/>
      <c r="C91" s="1"/>
      <c r="D91" s="1"/>
      <c r="E91" s="2"/>
      <c r="F91" s="142" t="s">
        <v>152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153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154</v>
      </c>
      <c r="G93" s="143"/>
      <c r="H93" s="146"/>
      <c r="I93" s="146"/>
      <c r="J93" s="147"/>
      <c r="K93" s="3"/>
      <c r="L93" s="3"/>
    </row>
    <row r="94" spans="2:12" hidden="1">
      <c r="B94" s="1"/>
      <c r="C94" s="1"/>
      <c r="D94" s="1"/>
      <c r="E94" s="2"/>
      <c r="F94" s="142" t="s">
        <v>155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156</v>
      </c>
      <c r="G95" s="143"/>
      <c r="H95" s="144"/>
      <c r="I95" s="144"/>
      <c r="J95" s="145"/>
      <c r="K95" s="3"/>
      <c r="L95" s="3"/>
    </row>
    <row r="96" spans="2:12" hidden="1">
      <c r="B96" s="1"/>
      <c r="C96" s="1"/>
      <c r="D96" s="1"/>
      <c r="E96" s="2"/>
      <c r="F96" s="142" t="s">
        <v>157</v>
      </c>
      <c r="G96" s="143"/>
      <c r="H96" s="146"/>
      <c r="I96" s="146"/>
      <c r="J96" s="147"/>
      <c r="K96" s="3"/>
      <c r="L96" s="3"/>
    </row>
    <row r="97" spans="6:10" ht="15.75" hidden="1" thickBot="1">
      <c r="F97" s="137" t="s">
        <v>158</v>
      </c>
      <c r="G97" s="138"/>
      <c r="H97" s="139"/>
      <c r="I97" s="139"/>
      <c r="J97" s="140"/>
    </row>
    <row r="98" spans="6:10" ht="3.75" hidden="1" customHeight="1" thickTop="1">
      <c r="F98" s="141"/>
      <c r="G98" s="141"/>
      <c r="H98" s="141"/>
      <c r="I98" s="141"/>
      <c r="J98" s="141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2024-03-22T08:38:32Z</cp:lastPrinted>
  <dcterms:created xsi:type="dcterms:W3CDTF">2024-03-13T13:10:59Z</dcterms:created>
  <dcterms:modified xsi:type="dcterms:W3CDTF">2024-03-22T08:38:34Z</dcterms:modified>
</cp:coreProperties>
</file>